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<sst xmlns="http://schemas.openxmlformats.org/spreadsheetml/2006/main" count="153" uniqueCount="77">
  <si>
    <t>工事費内訳書</t>
  </si>
  <si>
    <t>住　　　　所</t>
  </si>
  <si>
    <t>商号又は名称</t>
  </si>
  <si>
    <t>代 表 者 名</t>
  </si>
  <si>
    <t>工 事 名</t>
  </si>
  <si>
    <t>Ｒ７徳土　北谷　神・上分　砂防工事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</si>
  <si>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</si>
  <si>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</si>
  <si>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</si>
  <si>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</si>
  <si>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</si>
  <si>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</si>
  <si>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</si>
  <si>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</si>
  <si>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砂防土工</t>
  </si>
  <si>
    <t>掘削工</t>
  </si>
  <si>
    <t>掘削(砂防)</t>
  </si>
  <si>
    <t>m3</t>
  </si>
  <si>
    <t>残土処理工</t>
  </si>
  <si>
    <t>整地</t>
  </si>
  <si>
    <t>土砂等運搬</t>
  </si>
  <si>
    <t>ｺﾝｸﾘｰﾄ堰堤工</t>
  </si>
  <si>
    <t>作業土工</t>
  </si>
  <si>
    <t>床掘り(掘削(砂防))</t>
  </si>
  <si>
    <t>埋戻し
　Ａ</t>
  </si>
  <si>
    <t xml:space="preserve">基面整正 </t>
  </si>
  <si>
    <t>m2</t>
  </si>
  <si>
    <t>岩盤清掃</t>
  </si>
  <si>
    <t>水叩工</t>
  </si>
  <si>
    <t>ｺﾝｸﾘｰﾄ</t>
  </si>
  <si>
    <t>型枠</t>
  </si>
  <si>
    <t xml:space="preserve">構造物撤去工 </t>
  </si>
  <si>
    <t xml:space="preserve">構造物取壊し工 </t>
  </si>
  <si>
    <t xml:space="preserve">ｺﾝｸﾘｰﾄ構造物取壊し </t>
  </si>
  <si>
    <t xml:space="preserve">運搬処理工 </t>
  </si>
  <si>
    <t>殻運搬･処分
　L=34.3km以下</t>
  </si>
  <si>
    <t>砂防堰堤付属物設置工</t>
  </si>
  <si>
    <t>砂防標識工</t>
  </si>
  <si>
    <t>砂防標識設置</t>
  </si>
  <si>
    <t>基</t>
  </si>
  <si>
    <t>仮設工</t>
  </si>
  <si>
    <t>工事用道路工</t>
  </si>
  <si>
    <t>工事用道路撤去</t>
  </si>
  <si>
    <t>土のう
　撤去</t>
  </si>
  <si>
    <t>袋</t>
  </si>
  <si>
    <t>土留･仮締切工</t>
  </si>
  <si>
    <t>土のう
　製作･設置/撤去</t>
  </si>
  <si>
    <t>仮水路工</t>
  </si>
  <si>
    <t>暗渠排水管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</si>
  <si>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</si>
  <si>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</si>
  <si>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</si>
  <si>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</si>
  <si>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</si>
  <si>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</si>
  <si>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</si>
  <si>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</si>
  <si>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道路改良</t>
  </si>
  <si>
    <t>石･ﾌﾞﾛｯｸ積(張)工</t>
  </si>
  <si>
    <t>石積(張)工</t>
  </si>
  <si>
    <t>石積</t>
  </si>
  <si>
    <t>排水構造物工</t>
  </si>
  <si>
    <t>場所打水路工</t>
  </si>
  <si>
    <t xml:space="preserve">現場打水路 </t>
  </si>
  <si>
    <t>m</t>
  </si>
  <si>
    <t>舗装</t>
  </si>
  <si>
    <t>舗装工</t>
  </si>
  <si>
    <t>ｱｽﾌｧﾙﾄ舗装工</t>
  </si>
  <si>
    <t>上層路盤(車道･路肩部)</t>
  </si>
  <si>
    <t>表層(車道･路肩部)</t>
  </si>
  <si>
    <t>防護柵工</t>
  </si>
  <si>
    <t>路側防護柵工</t>
  </si>
  <si>
    <t>ｶﾞｰﾄﾞﾚｰﾙ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</si>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</sst>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G11+G17+G26+G31+G34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140.0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G18+G23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90.0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70.0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281.0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26</v>
      </c>
      <c r="F25" s="13" t="n">
        <v>60.0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3" t="n">
        <v>97.0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97.0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G35+G38+G40+G43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44</v>
      </c>
      <c r="F37" s="13" t="n">
        <v>44.0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44</v>
      </c>
      <c r="F39" s="13" t="n">
        <v>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43</v>
      </c>
      <c r="E42" s="12" t="s">
        <v>44</v>
      </c>
      <c r="F42" s="13" t="n">
        <v>29.0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18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19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20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 t="s">
        <v>49</v>
      </c>
      <c r="B46" s="11"/>
      <c r="C46" s="11"/>
      <c r="D46" s="11"/>
      <c r="E46" s="12" t="s">
        <v>13</v>
      </c>
      <c r="F46" s="13" t="n">
        <v>1.0</v>
      </c>
      <c r="G46" s="15">
        <f>G11+G17+G26+G31+G34</f>
      </c>
      <c r="I46" s="17" t="n">
        <v>37.0</v>
      </c>
      <c r="J46" s="18"/>
    </row>
    <row r="47" ht="42.0" customHeight="true">
      <c r="A47" s="10" t="s">
        <v>50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200.0</v>
      </c>
    </row>
    <row r="48" ht="42.0" customHeight="true">
      <c r="A48" s="10"/>
      <c r="B48" s="11" t="s">
        <v>51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52</v>
      </c>
      <c r="B49" s="11"/>
      <c r="C49" s="11"/>
      <c r="D49" s="11"/>
      <c r="E49" s="12" t="s">
        <v>13</v>
      </c>
      <c r="F49" s="13" t="n">
        <v>1.0</v>
      </c>
      <c r="G49" s="15">
        <f>G46+G47</f>
      </c>
      <c r="I49" s="17" t="n">
        <v>40.0</v>
      </c>
      <c r="J49" s="18"/>
    </row>
    <row r="50" ht="42.0" customHeight="true">
      <c r="A50" s="10"/>
      <c r="B50" s="11" t="s">
        <v>53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54</v>
      </c>
      <c r="B51" s="11"/>
      <c r="C51" s="11"/>
      <c r="D51" s="11"/>
      <c r="E51" s="12" t="s">
        <v>13</v>
      </c>
      <c r="F51" s="13" t="n">
        <v>1.0</v>
      </c>
      <c r="G51" s="15">
        <f>G46+G47+G50</f>
      </c>
      <c r="I51" s="17" t="n">
        <v>42.0</v>
      </c>
      <c r="J51" s="18"/>
    </row>
    <row r="52" ht="42.0" customHeight="true">
      <c r="A52" s="10"/>
      <c r="B52" s="11" t="s">
        <v>55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56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/>
    </row>
    <row r="54" ht="42.0" customHeight="true">
      <c r="A54" s="10" t="s">
        <v>57</v>
      </c>
      <c r="B54" s="11"/>
      <c r="C54" s="11"/>
      <c r="D54" s="11"/>
      <c r="E54" s="12" t="s">
        <v>13</v>
      </c>
      <c r="F54" s="13" t="n">
        <v>1.0</v>
      </c>
      <c r="G54" s="15">
        <f>G55+G58</f>
      </c>
      <c r="I54" s="17" t="n">
        <v>45.0</v>
      </c>
      <c r="J54" s="18" t="n">
        <v>1.0</v>
      </c>
    </row>
    <row r="55" ht="42.0" customHeight="true">
      <c r="A55" s="10"/>
      <c r="B55" s="11" t="s">
        <v>58</v>
      </c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59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60</v>
      </c>
      <c r="E57" s="12" t="s">
        <v>26</v>
      </c>
      <c r="F57" s="13" t="n">
        <v>17.0</v>
      </c>
      <c r="G57" s="16"/>
      <c r="I57" s="17" t="n">
        <v>48.0</v>
      </c>
      <c r="J57" s="18" t="n">
        <v>4.0</v>
      </c>
    </row>
    <row r="58" ht="42.0" customHeight="true">
      <c r="A58" s="10"/>
      <c r="B58" s="11" t="s">
        <v>61</v>
      </c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62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63</v>
      </c>
      <c r="E60" s="12" t="s">
        <v>64</v>
      </c>
      <c r="F60" s="13" t="n">
        <v>23.0</v>
      </c>
      <c r="G60" s="16"/>
      <c r="I60" s="17" t="n">
        <v>51.0</v>
      </c>
      <c r="J60" s="18" t="n">
        <v>4.0</v>
      </c>
    </row>
    <row r="61" ht="42.0" customHeight="true">
      <c r="A61" s="10" t="s">
        <v>65</v>
      </c>
      <c r="B61" s="11"/>
      <c r="C61" s="11"/>
      <c r="D61" s="11"/>
      <c r="E61" s="12" t="s">
        <v>13</v>
      </c>
      <c r="F61" s="13" t="n">
        <v>1.0</v>
      </c>
      <c r="G61" s="15">
        <f>G62+G66</f>
      </c>
      <c r="I61" s="17" t="n">
        <v>52.0</v>
      </c>
      <c r="J61" s="18" t="n">
        <v>1.0</v>
      </c>
    </row>
    <row r="62" ht="42.0" customHeight="true">
      <c r="A62" s="10"/>
      <c r="B62" s="11" t="s">
        <v>66</v>
      </c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67</v>
      </c>
      <c r="D63" s="11"/>
      <c r="E63" s="12" t="s">
        <v>13</v>
      </c>
      <c r="F63" s="13" t="n">
        <v>1.0</v>
      </c>
      <c r="G63" s="15">
        <f>G64+G65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68</v>
      </c>
      <c r="E64" s="12" t="s">
        <v>26</v>
      </c>
      <c r="F64" s="13" t="n">
        <v>144.0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69</v>
      </c>
      <c r="E65" s="12" t="s">
        <v>26</v>
      </c>
      <c r="F65" s="13" t="n">
        <v>144.0</v>
      </c>
      <c r="G65" s="16"/>
      <c r="I65" s="17" t="n">
        <v>56.0</v>
      </c>
      <c r="J65" s="18" t="n">
        <v>4.0</v>
      </c>
    </row>
    <row r="66" ht="42.0" customHeight="true">
      <c r="A66" s="10"/>
      <c r="B66" s="11" t="s">
        <v>70</v>
      </c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71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72</v>
      </c>
      <c r="E68" s="12" t="s">
        <v>64</v>
      </c>
      <c r="F68" s="13" t="n">
        <v>22.0</v>
      </c>
      <c r="G68" s="16"/>
      <c r="I68" s="17" t="n">
        <v>59.0</v>
      </c>
      <c r="J68" s="18" t="n">
        <v>4.0</v>
      </c>
    </row>
    <row r="69" ht="42.0" customHeight="true">
      <c r="A69" s="10" t="s">
        <v>49</v>
      </c>
      <c r="B69" s="11"/>
      <c r="C69" s="11"/>
      <c r="D69" s="11"/>
      <c r="E69" s="12" t="s">
        <v>13</v>
      </c>
      <c r="F69" s="13" t="n">
        <v>1.0</v>
      </c>
      <c r="G69" s="15">
        <f>G55+G58+G62+G66</f>
      </c>
      <c r="I69" s="17" t="n">
        <v>60.0</v>
      </c>
      <c r="J69" s="18"/>
    </row>
    <row r="70" ht="42.0" customHeight="true">
      <c r="A70" s="10" t="s">
        <v>50</v>
      </c>
      <c r="B70" s="11"/>
      <c r="C70" s="11"/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200.0</v>
      </c>
    </row>
    <row r="71" ht="42.0" customHeight="true">
      <c r="A71" s="10"/>
      <c r="B71" s="11" t="s">
        <v>51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52</v>
      </c>
      <c r="B72" s="11"/>
      <c r="C72" s="11"/>
      <c r="D72" s="11"/>
      <c r="E72" s="12" t="s">
        <v>13</v>
      </c>
      <c r="F72" s="13" t="n">
        <v>1.0</v>
      </c>
      <c r="G72" s="15">
        <f>G69+G70</f>
      </c>
      <c r="I72" s="17" t="n">
        <v>63.0</v>
      </c>
      <c r="J72" s="18"/>
    </row>
    <row r="73" ht="42.0" customHeight="true">
      <c r="A73" s="10"/>
      <c r="B73" s="11" t="s">
        <v>53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210.0</v>
      </c>
    </row>
    <row r="74" ht="42.0" customHeight="true">
      <c r="A74" s="10" t="s">
        <v>54</v>
      </c>
      <c r="B74" s="11"/>
      <c r="C74" s="11"/>
      <c r="D74" s="11"/>
      <c r="E74" s="12" t="s">
        <v>13</v>
      </c>
      <c r="F74" s="13" t="n">
        <v>1.0</v>
      </c>
      <c r="G74" s="15">
        <f>G69+G70+G73</f>
      </c>
      <c r="I74" s="17" t="n">
        <v>65.0</v>
      </c>
      <c r="J74" s="18"/>
    </row>
    <row r="75" ht="42.0" customHeight="true">
      <c r="A75" s="10"/>
      <c r="B75" s="11" t="s">
        <v>55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220.0</v>
      </c>
    </row>
    <row r="76" ht="42.0" customHeight="true">
      <c r="A76" s="10" t="s">
        <v>56</v>
      </c>
      <c r="B76" s="11"/>
      <c r="C76" s="11"/>
      <c r="D76" s="11"/>
      <c r="E76" s="12" t="s">
        <v>13</v>
      </c>
      <c r="F76" s="13" t="n">
        <v>1.0</v>
      </c>
      <c r="G76" s="15">
        <f>G74+G75</f>
      </c>
      <c r="I76" s="17" t="n">
        <v>67.0</v>
      </c>
      <c r="J76" s="18"/>
    </row>
    <row r="77" ht="42.0" customHeight="true">
      <c r="A77" s="10" t="s">
        <v>73</v>
      </c>
      <c r="B77" s="11"/>
      <c r="C77" s="11"/>
      <c r="D77" s="11"/>
      <c r="E77" s="12" t="s">
        <v>13</v>
      </c>
      <c r="F77" s="13" t="n">
        <v>1.0</v>
      </c>
      <c r="G77" s="15">
        <f>G46+G69</f>
      </c>
      <c r="I77" s="17" t="n">
        <v>68.0</v>
      </c>
      <c r="J77" s="18" t="n">
        <v>20.0</v>
      </c>
    </row>
    <row r="78" ht="42.0" customHeight="true">
      <c r="A78" s="10" t="s">
        <v>74</v>
      </c>
      <c r="B78" s="11"/>
      <c r="C78" s="11"/>
      <c r="D78" s="11"/>
      <c r="E78" s="12" t="s">
        <v>13</v>
      </c>
      <c r="F78" s="13" t="n">
        <v>1.0</v>
      </c>
      <c r="G78" s="15">
        <f>G53+G76</f>
      </c>
      <c r="I78" s="17" t="n">
        <v>69.0</v>
      </c>
      <c r="J78" s="18" t="n">
        <v>30.0</v>
      </c>
    </row>
    <row r="79" ht="42.0" customHeight="true">
      <c r="A79" s="19" t="s">
        <v>75</v>
      </c>
      <c r="B79" s="20"/>
      <c r="C79" s="20"/>
      <c r="D79" s="20"/>
      <c r="E79" s="21" t="s">
        <v>76</v>
      </c>
      <c r="F79" s="22" t="s">
        <v>76</v>
      </c>
      <c r="G79" s="24">
        <f>G78</f>
      </c>
      <c r="I79" s="26" t="n">
        <v>70.0</v>
      </c>
      <c r="J7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D22"/>
    <mergeCell ref="C23:D23"/>
    <mergeCell ref="D24"/>
    <mergeCell ref="D25"/>
    <mergeCell ref="B26:D26"/>
    <mergeCell ref="C27:D27"/>
    <mergeCell ref="D28"/>
    <mergeCell ref="C29:D29"/>
    <mergeCell ref="D30"/>
    <mergeCell ref="B31:D31"/>
    <mergeCell ref="C32:D32"/>
    <mergeCell ref="D33"/>
    <mergeCell ref="B34:D34"/>
    <mergeCell ref="C35:D35"/>
    <mergeCell ref="D36"/>
    <mergeCell ref="D37"/>
    <mergeCell ref="C38:D38"/>
    <mergeCell ref="D39"/>
    <mergeCell ref="C40:D40"/>
    <mergeCell ref="D41"/>
    <mergeCell ref="D42"/>
    <mergeCell ref="C43:D43"/>
    <mergeCell ref="D44"/>
    <mergeCell ref="D45"/>
    <mergeCell ref="A46:D46"/>
    <mergeCell ref="A47:D47"/>
    <mergeCell ref="B48:D48"/>
    <mergeCell ref="A49:D49"/>
    <mergeCell ref="B50:D50"/>
    <mergeCell ref="A51:D51"/>
    <mergeCell ref="B52:D52"/>
    <mergeCell ref="A53:D53"/>
    <mergeCell ref="A54:D54"/>
    <mergeCell ref="B55:D55"/>
    <mergeCell ref="C56:D56"/>
    <mergeCell ref="D57"/>
    <mergeCell ref="B58:D58"/>
    <mergeCell ref="C59:D59"/>
    <mergeCell ref="D60"/>
    <mergeCell ref="A61:D61"/>
    <mergeCell ref="B62:D62"/>
    <mergeCell ref="C63:D63"/>
    <mergeCell ref="D64"/>
    <mergeCell ref="D65"/>
    <mergeCell ref="B66:D66"/>
    <mergeCell ref="C67:D67"/>
    <mergeCell ref="D68"/>
    <mergeCell ref="A69:D69"/>
    <mergeCell ref="A70:D70"/>
    <mergeCell ref="B71:D71"/>
    <mergeCell ref="A72:D72"/>
    <mergeCell ref="B73:D73"/>
    <mergeCell ref="A74:D74"/>
    <mergeCell ref="B75:D75"/>
    <mergeCell ref="A76:D76"/>
    <mergeCell ref="A77:D77"/>
    <mergeCell ref="A78:D78"/>
    <mergeCell ref="A79:D7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2025-07-03T08:17:21Z</dcterms:created>
  <dc:creator>Apache POI</dc:creator>
</cp:coreProperties>
</file>